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iretoria Geral\Diretoria de Ensino\Coordenacao de Extensao\Extensão 2019\FIC\Documentos\"/>
    </mc:Choice>
  </mc:AlternateContent>
  <xr:revisionPtr revIDLastSave="0" documentId="13_ncr:1_{46E306A7-ECA0-4A80-8127-846F7E1819AC}" xr6:coauthVersionLast="43" xr6:coauthVersionMax="43" xr10:uidLastSave="{00000000-0000-0000-0000-000000000000}"/>
  <bookViews>
    <workbookView xWindow="-120" yWindow="-120" windowWidth="29040" windowHeight="15840" xr2:uid="{11AC0E30-DBA3-4651-8489-E4F4B3F7E41D}"/>
  </bookViews>
  <sheets>
    <sheet name="Frequência Mês AGO-OUT" sheetId="1" r:id="rId1"/>
  </sheets>
  <externalReferences>
    <externalReference r:id="rId2"/>
  </externalReferences>
  <definedNames>
    <definedName name="_xlnm.Print_Titles" localSheetId="0">'Frequência Mês AGO-OUT'!$1:$13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2" i="1" l="1"/>
  <c r="N34" i="1" s="1"/>
  <c r="K12" i="1"/>
  <c r="J12" i="1"/>
  <c r="I12" i="1"/>
  <c r="H12" i="1"/>
  <c r="G12" i="1"/>
  <c r="F12" i="1"/>
  <c r="E12" i="1"/>
  <c r="D12" i="1"/>
  <c r="C12" i="1"/>
  <c r="N11" i="1"/>
  <c r="N42" i="1" l="1"/>
  <c r="N50" i="1"/>
  <c r="N58" i="1"/>
  <c r="N38" i="1"/>
  <c r="N46" i="1"/>
  <c r="N54" i="1"/>
  <c r="N39" i="1"/>
  <c r="N47" i="1"/>
  <c r="N55" i="1"/>
  <c r="N43" i="1"/>
  <c r="N51" i="1"/>
  <c r="N59" i="1"/>
  <c r="N40" i="1"/>
  <c r="N44" i="1"/>
  <c r="N48" i="1"/>
  <c r="N52" i="1"/>
  <c r="N56" i="1"/>
  <c r="N37" i="1"/>
  <c r="N41" i="1"/>
  <c r="N45" i="1"/>
  <c r="N49" i="1"/>
  <c r="N53" i="1"/>
  <c r="N57" i="1"/>
  <c r="N36" i="1"/>
  <c r="N35" i="1"/>
  <c r="N14" i="1"/>
  <c r="N26" i="1"/>
  <c r="N15" i="1"/>
  <c r="N19" i="1"/>
  <c r="N23" i="1"/>
  <c r="N27" i="1"/>
  <c r="N31" i="1"/>
  <c r="N17" i="1"/>
  <c r="N21" i="1"/>
  <c r="N29" i="1"/>
  <c r="N33" i="1"/>
  <c r="N18" i="1"/>
  <c r="N16" i="1"/>
  <c r="N20" i="1"/>
  <c r="N24" i="1"/>
  <c r="N28" i="1"/>
  <c r="N32" i="1"/>
  <c r="N25" i="1"/>
  <c r="N22" i="1"/>
  <c r="N30" i="1"/>
</calcChain>
</file>

<file path=xl/sharedStrings.xml><?xml version="1.0" encoding="utf-8"?>
<sst xmlns="http://schemas.openxmlformats.org/spreadsheetml/2006/main" count="15" uniqueCount="12">
  <si>
    <t xml:space="preserve">         INSTITUTO FEDERAL DE EDUCAÇÃO, CIÊNCIA E TECNOLOGIA DE MINAS GERAIS</t>
  </si>
  <si>
    <t>CAMPUS OURO BRANCO - COORDENAÇÃO DE EXTENSÃO</t>
  </si>
  <si>
    <t>Rua Afonso Sardinha, nº 90 – Pioneiros - Ouro Branco Minas Gerais</t>
  </si>
  <si>
    <r>
      <rPr>
        <sz val="10"/>
        <color theme="9" tint="-0.499984740745262"/>
        <rFont val="Arial"/>
        <family val="2"/>
      </rPr>
      <t xml:space="preserve">(31) 3938-1200 - </t>
    </r>
    <r>
      <rPr>
        <i/>
        <sz val="10"/>
        <color theme="9" tint="-0.499984740745262"/>
        <rFont val="Arial"/>
        <family val="2"/>
      </rPr>
      <t>extensao.ourobranco@ifmg.edu.br</t>
    </r>
  </si>
  <si>
    <t>REGISTRO DE FREQUÊNCIA - CURSO FIC</t>
  </si>
  <si>
    <t xml:space="preserve">CURSO: </t>
  </si>
  <si>
    <t>Resultado</t>
  </si>
  <si>
    <t xml:space="preserve">Prof.: </t>
  </si>
  <si>
    <t xml:space="preserve">Nome do aluno </t>
  </si>
  <si>
    <t>Nome do aluno</t>
  </si>
  <si>
    <t>seg</t>
  </si>
  <si>
    <t>A ou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</si>
</sst>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&quot;/&quot;d"/>
    <numFmt numFmtId="165" formatCode="dd&quot;/&quot;mm"/>
    <numFmt numFmtId="166" formatCode="ddd"/>
  </numFmts>
  <fonts count="13">
    <font>
      <sz val="11"/>
      <color theme="1"/>
      <name val="Calibri"/>
      <family val="2"/>
      <scheme val="minor"/>
    </font>
    <font>
      <sz val="10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i/>
      <sz val="10"/>
      <color theme="9" tint="-0.499984740745262"/>
      <name val="Arial"/>
      <family val="2"/>
    </font>
    <font>
      <sz val="12"/>
      <color theme="9" tint="-0.499984740745262"/>
      <name val="Roboto"/>
    </font>
    <font>
      <i/>
      <sz val="10"/>
      <color theme="9" tint="-0.499984740745262"/>
      <name val="Roboto Condensed"/>
    </font>
    <font>
      <i/>
      <sz val="10"/>
      <color theme="9" tint="-0.499984740745262"/>
      <name val="Roboto"/>
    </font>
    <font>
      <sz val="10"/>
      <color theme="9" tint="-0.499984740745262"/>
      <name val="Roboto"/>
    </font>
    <font>
      <b/>
      <sz val="10"/>
      <color theme="9" tint="-0.499984740745262"/>
      <name val="Roboto"/>
    </font>
    <font>
      <b/>
      <sz val="9"/>
      <color theme="9" tint="-0.499984740745262"/>
      <name val="Roboto"/>
    </font>
    <font>
      <b/>
      <i/>
      <sz val="9"/>
      <color theme="9" tint="-0.499984740745262"/>
      <name val="Arial"/>
      <family val="2"/>
    </font>
    <font>
      <sz val="10"/>
      <name val="Roboto"/>
    </font>
    <font>
      <i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rgb="FF2A3990"/>
      </patternFill>
    </fill>
    <fill>
      <patternFill patternType="solid">
        <fgColor theme="9" tint="-0.49998474074526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7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 wrapText="1"/>
    </xf>
    <xf numFmtId="0" fontId="0" fillId="0" borderId="13" xfId="0" applyBorder="1"/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9" xfId="0" applyBorder="1"/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164" fontId="7" fillId="0" borderId="23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0" fillId="3" borderId="0" xfId="0" applyFill="1" applyBorder="1"/>
    <xf numFmtId="0" fontId="2" fillId="0" borderId="0" xfId="0" applyFont="1" applyBorder="1"/>
    <xf numFmtId="0" fontId="1" fillId="0" borderId="24" xfId="0" applyFont="1" applyBorder="1"/>
    <xf numFmtId="0" fontId="0" fillId="0" borderId="25" xfId="0" applyBorder="1"/>
    <xf numFmtId="0" fontId="0" fillId="0" borderId="26" xfId="0" applyBorder="1"/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31" xfId="0" applyFont="1" applyBorder="1" applyAlignment="1">
      <alignment vertical="top"/>
    </xf>
    <xf numFmtId="0" fontId="0" fillId="0" borderId="5" xfId="0" applyBorder="1"/>
    <xf numFmtId="165" fontId="8" fillId="0" borderId="3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F9F9F9"/>
          <bgColor rgb="FFF9F9F9"/>
        </patternFill>
      </fill>
    </dxf>
    <dxf>
      <fill>
        <patternFill patternType="solid">
          <fgColor rgb="FFF9F9F9"/>
          <bgColor rgb="FFF9F9F9"/>
        </patternFill>
      </fill>
    </dxf>
    <dxf>
      <fill>
        <patternFill patternType="solid">
          <fgColor rgb="FFF9F9F9"/>
          <bgColor rgb="FFF9F9F9"/>
        </patternFill>
      </fill>
    </dxf>
    <dxf>
      <fill>
        <patternFill patternType="solid">
          <fgColor rgb="FFF9F9F9"/>
          <bgColor rgb="FFF9F9F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0</xdr:row>
      <xdr:rowOff>123825</xdr:rowOff>
    </xdr:from>
    <xdr:to>
      <xdr:col>1</xdr:col>
      <xdr:colOff>990600</xdr:colOff>
      <xdr:row>6</xdr:row>
      <xdr:rowOff>47625</xdr:rowOff>
    </xdr:to>
    <xdr:pic>
      <xdr:nvPicPr>
        <xdr:cNvPr id="2" name="Imagem 1" descr="https://www.ifmg.edu.br/portal/comunicacao/ob3.jpg">
          <a:extLst>
            <a:ext uri="{FF2B5EF4-FFF2-40B4-BE49-F238E27FC236}">
              <a16:creationId xmlns:a16="http://schemas.microsoft.com/office/drawing/2014/main" id="{41FCA166-B000-4C12-B5E4-93EF5CD22F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4" y="123825"/>
          <a:ext cx="571501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0b41bd8fcef12d5/2019/Chamada%20Curso%20F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rma 1"/>
      <sheetName val="Códigos de frequência"/>
    </sheetNames>
    <sheetDataSet>
      <sheetData sheetId="0"/>
      <sheetData sheetId="1">
        <row r="10">
          <cell r="B10" t="str">
            <v>F</v>
          </cell>
          <cell r="C10" t="str">
            <v>Falta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0A21C-D7E3-428B-8B53-025D01D7D2C3}">
  <dimension ref="A1:O59"/>
  <sheetViews>
    <sheetView tabSelected="1" workbookViewId="0">
      <selection activeCell="Q13" sqref="Q13"/>
    </sheetView>
  </sheetViews>
  <sheetFormatPr defaultRowHeight="15"/>
  <cols>
    <col min="1" max="1" width="4.7109375" customWidth="1"/>
    <col min="2" max="2" width="44.140625" customWidth="1"/>
    <col min="3" max="14" width="5.85546875" customWidth="1"/>
    <col min="15" max="15" width="9.85546875" bestFit="1" customWidth="1"/>
  </cols>
  <sheetData>
    <row r="1" spans="1:1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s="12" customFormat="1" ht="13.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5" ht="13.5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</row>
    <row r="4" spans="1:15" ht="13.5" customHeight="1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/>
    </row>
    <row r="5" spans="1:15" ht="13.5" customHeight="1">
      <c r="A5" s="46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7.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62"/>
    </row>
    <row r="7" spans="1:15" ht="15.75" thickBot="1">
      <c r="A7" s="51" t="s">
        <v>4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3"/>
    </row>
    <row r="8" spans="1:15" ht="8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6"/>
      <c r="O8" s="36"/>
    </row>
    <row r="9" spans="1:15" ht="2.25" customHeight="1">
      <c r="A9" s="32"/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35"/>
    </row>
    <row r="10" spans="1:15" ht="2.2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35"/>
    </row>
    <row r="11" spans="1:15">
      <c r="A11" s="26"/>
      <c r="B11" s="27" t="s">
        <v>5</v>
      </c>
      <c r="C11" s="28">
        <v>43682</v>
      </c>
      <c r="D11" s="29">
        <v>43689</v>
      </c>
      <c r="E11" s="28">
        <v>43696</v>
      </c>
      <c r="F11" s="29">
        <v>43703</v>
      </c>
      <c r="G11" s="28">
        <v>43710</v>
      </c>
      <c r="H11" s="29">
        <v>43717</v>
      </c>
      <c r="I11" s="28">
        <v>43724</v>
      </c>
      <c r="J11" s="29">
        <v>43731</v>
      </c>
      <c r="K11" s="28">
        <v>43738</v>
      </c>
      <c r="L11" s="56">
        <v>43745</v>
      </c>
      <c r="M11" s="29">
        <v>43752</v>
      </c>
      <c r="N11" s="30" t="str">
        <f>'[1]Códigos de frequência'!$C10</f>
        <v>Falta</v>
      </c>
      <c r="O11" s="31" t="s">
        <v>6</v>
      </c>
    </row>
    <row r="12" spans="1:15" ht="15.75" thickBot="1">
      <c r="A12" s="2"/>
      <c r="B12" s="3" t="s">
        <v>7</v>
      </c>
      <c r="C12" s="58">
        <f t="shared" ref="C12:K12" si="0">C11</f>
        <v>43682</v>
      </c>
      <c r="D12" s="59">
        <f t="shared" si="0"/>
        <v>43689</v>
      </c>
      <c r="E12" s="59">
        <f t="shared" si="0"/>
        <v>43696</v>
      </c>
      <c r="F12" s="59">
        <f t="shared" si="0"/>
        <v>43703</v>
      </c>
      <c r="G12" s="59">
        <f t="shared" si="0"/>
        <v>43710</v>
      </c>
      <c r="H12" s="59">
        <f t="shared" si="0"/>
        <v>43717</v>
      </c>
      <c r="I12" s="59">
        <f t="shared" si="0"/>
        <v>43724</v>
      </c>
      <c r="J12" s="59">
        <f t="shared" si="0"/>
        <v>43731</v>
      </c>
      <c r="K12" s="59">
        <f t="shared" si="0"/>
        <v>43738</v>
      </c>
      <c r="L12" s="60" t="s">
        <v>10</v>
      </c>
      <c r="M12" s="60" t="s">
        <v>10</v>
      </c>
      <c r="N12" s="57" t="str">
        <f>'[1]Códigos de frequência'!$B10</f>
        <v>F</v>
      </c>
      <c r="O12" s="61" t="s">
        <v>11</v>
      </c>
    </row>
    <row r="13" spans="1:15" ht="8.25" customHeight="1" thickBot="1">
      <c r="A13" s="1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14"/>
    </row>
    <row r="14" spans="1:15">
      <c r="A14" s="19">
        <v>1</v>
      </c>
      <c r="B14" s="22" t="s">
        <v>8</v>
      </c>
      <c r="C14" s="5"/>
      <c r="D14" s="5"/>
      <c r="E14" s="6"/>
      <c r="F14" s="6"/>
      <c r="G14" s="6"/>
      <c r="H14" s="6"/>
      <c r="I14" s="6"/>
      <c r="J14" s="6"/>
      <c r="K14" s="6"/>
      <c r="L14" s="7"/>
      <c r="M14" s="7"/>
      <c r="N14" s="7">
        <f>COUNTIF($C14:$K14,N$12)</f>
        <v>0</v>
      </c>
      <c r="O14" s="55"/>
    </row>
    <row r="15" spans="1:15">
      <c r="A15" s="20">
        <v>2</v>
      </c>
      <c r="B15" s="23" t="s">
        <v>9</v>
      </c>
      <c r="C15" s="8"/>
      <c r="D15" s="8"/>
      <c r="E15" s="9"/>
      <c r="F15" s="9"/>
      <c r="G15" s="9"/>
      <c r="H15" s="9"/>
      <c r="I15" s="9"/>
      <c r="J15" s="9"/>
      <c r="K15" s="9"/>
      <c r="L15" s="10"/>
      <c r="M15" s="10"/>
      <c r="N15" s="10">
        <f>COUNTIF($C15:$K15,N$12)</f>
        <v>0</v>
      </c>
      <c r="O15" s="4"/>
    </row>
    <row r="16" spans="1:15">
      <c r="A16" s="20">
        <v>3</v>
      </c>
      <c r="B16" s="24" t="s">
        <v>9</v>
      </c>
      <c r="C16" s="11"/>
      <c r="D16" s="11"/>
      <c r="E16" s="9"/>
      <c r="F16" s="9"/>
      <c r="G16" s="9"/>
      <c r="H16" s="9"/>
      <c r="I16" s="9"/>
      <c r="J16" s="9"/>
      <c r="K16" s="9"/>
      <c r="L16" s="10"/>
      <c r="M16" s="10"/>
      <c r="N16" s="10">
        <f>COUNTIF($C16:$K16,N$12)</f>
        <v>0</v>
      </c>
      <c r="O16" s="4"/>
    </row>
    <row r="17" spans="1:15">
      <c r="A17" s="20">
        <v>4</v>
      </c>
      <c r="B17" s="24" t="s">
        <v>9</v>
      </c>
      <c r="C17" s="11"/>
      <c r="D17" s="11"/>
      <c r="E17" s="9"/>
      <c r="F17" s="9"/>
      <c r="G17" s="9"/>
      <c r="H17" s="9"/>
      <c r="I17" s="9"/>
      <c r="J17" s="9"/>
      <c r="K17" s="9"/>
      <c r="L17" s="10"/>
      <c r="M17" s="10"/>
      <c r="N17" s="10">
        <f>COUNTIF($C17:$K17,N$12)</f>
        <v>0</v>
      </c>
      <c r="O17" s="4"/>
    </row>
    <row r="18" spans="1:15">
      <c r="A18" s="20">
        <v>5</v>
      </c>
      <c r="B18" s="24"/>
      <c r="C18" s="11"/>
      <c r="D18" s="11"/>
      <c r="E18" s="9"/>
      <c r="F18" s="9"/>
      <c r="G18" s="9"/>
      <c r="H18" s="9"/>
      <c r="I18" s="9"/>
      <c r="J18" s="9"/>
      <c r="K18" s="9"/>
      <c r="L18" s="10"/>
      <c r="M18" s="10"/>
      <c r="N18" s="10">
        <f>COUNTIF($C18:$K18,N$12)</f>
        <v>0</v>
      </c>
      <c r="O18" s="4"/>
    </row>
    <row r="19" spans="1:15">
      <c r="A19" s="20">
        <v>6</v>
      </c>
      <c r="B19" s="24"/>
      <c r="C19" s="11"/>
      <c r="D19" s="11"/>
      <c r="E19" s="9"/>
      <c r="F19" s="9"/>
      <c r="G19" s="9"/>
      <c r="H19" s="9"/>
      <c r="I19" s="9"/>
      <c r="J19" s="9"/>
      <c r="K19" s="9"/>
      <c r="L19" s="10"/>
      <c r="M19" s="10"/>
      <c r="N19" s="10">
        <f>COUNTIF($C19:$K19,N$12)</f>
        <v>0</v>
      </c>
      <c r="O19" s="4"/>
    </row>
    <row r="20" spans="1:15">
      <c r="A20" s="20">
        <v>7</v>
      </c>
      <c r="B20" s="24"/>
      <c r="C20" s="11"/>
      <c r="D20" s="11"/>
      <c r="E20" s="9"/>
      <c r="F20" s="9"/>
      <c r="G20" s="9"/>
      <c r="H20" s="9"/>
      <c r="I20" s="9"/>
      <c r="J20" s="9"/>
      <c r="K20" s="9"/>
      <c r="L20" s="10"/>
      <c r="M20" s="10"/>
      <c r="N20" s="10">
        <f>COUNTIF($C20:$K20,N$12)</f>
        <v>0</v>
      </c>
      <c r="O20" s="4"/>
    </row>
    <row r="21" spans="1:15">
      <c r="A21" s="20">
        <v>8</v>
      </c>
      <c r="B21" s="24"/>
      <c r="C21" s="11"/>
      <c r="D21" s="11"/>
      <c r="E21" s="9"/>
      <c r="F21" s="9"/>
      <c r="G21" s="9"/>
      <c r="H21" s="9"/>
      <c r="I21" s="9"/>
      <c r="J21" s="9"/>
      <c r="K21" s="9"/>
      <c r="L21" s="10"/>
      <c r="M21" s="10"/>
      <c r="N21" s="10">
        <f>COUNTIF($C21:$K21,N$12)</f>
        <v>0</v>
      </c>
      <c r="O21" s="4"/>
    </row>
    <row r="22" spans="1:15">
      <c r="A22" s="20">
        <v>9</v>
      </c>
      <c r="B22" s="24"/>
      <c r="C22" s="11"/>
      <c r="D22" s="11"/>
      <c r="E22" s="9"/>
      <c r="F22" s="9"/>
      <c r="G22" s="9"/>
      <c r="H22" s="9"/>
      <c r="I22" s="9"/>
      <c r="J22" s="9"/>
      <c r="K22" s="9"/>
      <c r="L22" s="10"/>
      <c r="M22" s="10"/>
      <c r="N22" s="10">
        <f>COUNTIF($C22:$K22,N$12)</f>
        <v>0</v>
      </c>
      <c r="O22" s="4"/>
    </row>
    <row r="23" spans="1:15">
      <c r="A23" s="20">
        <v>10</v>
      </c>
      <c r="B23" s="24"/>
      <c r="C23" s="11"/>
      <c r="D23" s="11"/>
      <c r="E23" s="9"/>
      <c r="F23" s="9"/>
      <c r="G23" s="9"/>
      <c r="H23" s="9"/>
      <c r="I23" s="9"/>
      <c r="J23" s="9"/>
      <c r="K23" s="9"/>
      <c r="L23" s="10"/>
      <c r="M23" s="10"/>
      <c r="N23" s="10">
        <f>COUNTIF($C23:$K23,N$12)</f>
        <v>0</v>
      </c>
      <c r="O23" s="4"/>
    </row>
    <row r="24" spans="1:15">
      <c r="A24" s="20">
        <v>11</v>
      </c>
      <c r="B24" s="24"/>
      <c r="C24" s="11"/>
      <c r="D24" s="11"/>
      <c r="E24" s="9"/>
      <c r="F24" s="9"/>
      <c r="G24" s="9"/>
      <c r="H24" s="9"/>
      <c r="I24" s="9"/>
      <c r="J24" s="9"/>
      <c r="K24" s="9"/>
      <c r="L24" s="10"/>
      <c r="M24" s="10"/>
      <c r="N24" s="10">
        <f>COUNTIF($C24:$K24,N$12)</f>
        <v>0</v>
      </c>
      <c r="O24" s="4"/>
    </row>
    <row r="25" spans="1:15">
      <c r="A25" s="20">
        <v>12</v>
      </c>
      <c r="B25" s="24"/>
      <c r="C25" s="11"/>
      <c r="D25" s="11"/>
      <c r="E25" s="9"/>
      <c r="F25" s="9"/>
      <c r="G25" s="9"/>
      <c r="H25" s="9"/>
      <c r="I25" s="9"/>
      <c r="J25" s="9"/>
      <c r="K25" s="9"/>
      <c r="L25" s="10"/>
      <c r="M25" s="10"/>
      <c r="N25" s="10">
        <f>COUNTIF($C25:$K25,N$12)</f>
        <v>0</v>
      </c>
      <c r="O25" s="4"/>
    </row>
    <row r="26" spans="1:15">
      <c r="A26" s="20">
        <v>13</v>
      </c>
      <c r="B26" s="24"/>
      <c r="C26" s="11"/>
      <c r="D26" s="11"/>
      <c r="E26" s="9"/>
      <c r="F26" s="9"/>
      <c r="G26" s="9"/>
      <c r="H26" s="9"/>
      <c r="I26" s="9"/>
      <c r="J26" s="9"/>
      <c r="K26" s="9"/>
      <c r="L26" s="10"/>
      <c r="M26" s="10"/>
      <c r="N26" s="10">
        <f>COUNTIF($C26:$K26,N$12)</f>
        <v>0</v>
      </c>
      <c r="O26" s="4"/>
    </row>
    <row r="27" spans="1:15">
      <c r="A27" s="20">
        <v>14</v>
      </c>
      <c r="B27" s="24"/>
      <c r="C27" s="11"/>
      <c r="D27" s="11"/>
      <c r="E27" s="9"/>
      <c r="F27" s="9"/>
      <c r="G27" s="9"/>
      <c r="H27" s="9"/>
      <c r="I27" s="9"/>
      <c r="J27" s="9"/>
      <c r="K27" s="9"/>
      <c r="L27" s="10"/>
      <c r="M27" s="10"/>
      <c r="N27" s="10">
        <f>COUNTIF($C27:$K27,N$12)</f>
        <v>0</v>
      </c>
      <c r="O27" s="4"/>
    </row>
    <row r="28" spans="1:15">
      <c r="A28" s="20">
        <v>15</v>
      </c>
      <c r="B28" s="24"/>
      <c r="C28" s="11"/>
      <c r="D28" s="11"/>
      <c r="E28" s="9"/>
      <c r="F28" s="9"/>
      <c r="G28" s="9"/>
      <c r="H28" s="9"/>
      <c r="I28" s="9"/>
      <c r="J28" s="9"/>
      <c r="K28" s="9"/>
      <c r="L28" s="10"/>
      <c r="M28" s="10"/>
      <c r="N28" s="10">
        <f>COUNTIF($C28:$K28,N$12)</f>
        <v>0</v>
      </c>
      <c r="O28" s="4"/>
    </row>
    <row r="29" spans="1:15">
      <c r="A29" s="20">
        <v>16</v>
      </c>
      <c r="B29" s="24"/>
      <c r="C29" s="11"/>
      <c r="D29" s="11"/>
      <c r="E29" s="9"/>
      <c r="F29" s="9"/>
      <c r="G29" s="9"/>
      <c r="H29" s="9"/>
      <c r="I29" s="9"/>
      <c r="J29" s="9"/>
      <c r="K29" s="9"/>
      <c r="L29" s="10"/>
      <c r="M29" s="10"/>
      <c r="N29" s="10">
        <f>COUNTIF($C29:$K29,N$12)</f>
        <v>0</v>
      </c>
      <c r="O29" s="4"/>
    </row>
    <row r="30" spans="1:15">
      <c r="A30" s="20">
        <v>17</v>
      </c>
      <c r="B30" s="24"/>
      <c r="C30" s="11"/>
      <c r="D30" s="11"/>
      <c r="E30" s="9"/>
      <c r="F30" s="9"/>
      <c r="G30" s="9"/>
      <c r="H30" s="9"/>
      <c r="I30" s="9"/>
      <c r="J30" s="9"/>
      <c r="K30" s="9"/>
      <c r="L30" s="10"/>
      <c r="M30" s="10"/>
      <c r="N30" s="10">
        <f>COUNTIF($C30:$K30,N$12)</f>
        <v>0</v>
      </c>
      <c r="O30" s="4"/>
    </row>
    <row r="31" spans="1:15">
      <c r="A31" s="20">
        <v>18</v>
      </c>
      <c r="B31" s="24"/>
      <c r="C31" s="11"/>
      <c r="D31" s="11"/>
      <c r="E31" s="9"/>
      <c r="F31" s="9"/>
      <c r="G31" s="9"/>
      <c r="H31" s="9"/>
      <c r="I31" s="9"/>
      <c r="J31" s="9"/>
      <c r="K31" s="9"/>
      <c r="L31" s="10"/>
      <c r="M31" s="10"/>
      <c r="N31" s="10">
        <f>COUNTIF($C31:$K31,N$12)</f>
        <v>0</v>
      </c>
      <c r="O31" s="4"/>
    </row>
    <row r="32" spans="1:15">
      <c r="A32" s="20">
        <v>19</v>
      </c>
      <c r="B32" s="24"/>
      <c r="C32" s="11"/>
      <c r="D32" s="11"/>
      <c r="E32" s="9"/>
      <c r="F32" s="9"/>
      <c r="G32" s="9"/>
      <c r="H32" s="9"/>
      <c r="I32" s="9"/>
      <c r="J32" s="9"/>
      <c r="K32" s="9"/>
      <c r="L32" s="10"/>
      <c r="M32" s="10"/>
      <c r="N32" s="10">
        <f>COUNTIF($C32:$K32,N$12)</f>
        <v>0</v>
      </c>
      <c r="O32" s="4"/>
    </row>
    <row r="33" spans="1:15">
      <c r="A33" s="20">
        <v>20</v>
      </c>
      <c r="B33" s="24"/>
      <c r="C33" s="11"/>
      <c r="D33" s="11"/>
      <c r="E33" s="9"/>
      <c r="F33" s="9"/>
      <c r="G33" s="9"/>
      <c r="H33" s="9"/>
      <c r="I33" s="9"/>
      <c r="J33" s="9"/>
      <c r="K33" s="9"/>
      <c r="L33" s="10"/>
      <c r="M33" s="10"/>
      <c r="N33" s="10">
        <f>COUNTIF($C33:$K33,N$12)</f>
        <v>0</v>
      </c>
      <c r="O33" s="4"/>
    </row>
    <row r="34" spans="1:15">
      <c r="A34" s="20">
        <v>21</v>
      </c>
      <c r="B34" s="24"/>
      <c r="C34" s="11"/>
      <c r="D34" s="11"/>
      <c r="E34" s="9"/>
      <c r="F34" s="9"/>
      <c r="G34" s="9"/>
      <c r="H34" s="9"/>
      <c r="I34" s="9"/>
      <c r="J34" s="9"/>
      <c r="K34" s="9"/>
      <c r="L34" s="10"/>
      <c r="M34" s="10"/>
      <c r="N34" s="10">
        <f>COUNTIF($C34:$K34,N$12)</f>
        <v>0</v>
      </c>
      <c r="O34" s="4"/>
    </row>
    <row r="35" spans="1:15">
      <c r="A35" s="20">
        <v>22</v>
      </c>
      <c r="B35" s="24"/>
      <c r="C35" s="11"/>
      <c r="D35" s="11"/>
      <c r="E35" s="9"/>
      <c r="F35" s="9"/>
      <c r="G35" s="9"/>
      <c r="H35" s="9"/>
      <c r="I35" s="9"/>
      <c r="J35" s="9"/>
      <c r="K35" s="9"/>
      <c r="L35" s="10"/>
      <c r="M35" s="10"/>
      <c r="N35" s="10">
        <f>COUNTIF($C35:$K35,N$12)</f>
        <v>0</v>
      </c>
      <c r="O35" s="4"/>
    </row>
    <row r="36" spans="1:15" ht="15.75" thickBot="1">
      <c r="A36" s="21">
        <v>23</v>
      </c>
      <c r="B36" s="25"/>
      <c r="C36" s="15"/>
      <c r="D36" s="15"/>
      <c r="E36" s="16"/>
      <c r="F36" s="16"/>
      <c r="G36" s="16"/>
      <c r="H36" s="16"/>
      <c r="I36" s="16"/>
      <c r="J36" s="16"/>
      <c r="K36" s="16"/>
      <c r="L36" s="17"/>
      <c r="M36" s="17"/>
      <c r="N36" s="17">
        <f>COUNTIF($C36:$K36,N$12)</f>
        <v>0</v>
      </c>
      <c r="O36" s="18"/>
    </row>
    <row r="37" spans="1:15">
      <c r="A37" s="19">
        <v>24</v>
      </c>
      <c r="B37" s="22"/>
      <c r="C37" s="5"/>
      <c r="D37" s="5"/>
      <c r="E37" s="6"/>
      <c r="F37" s="6"/>
      <c r="G37" s="6"/>
      <c r="H37" s="6"/>
      <c r="I37" s="6"/>
      <c r="J37" s="6"/>
      <c r="K37" s="6"/>
      <c r="L37" s="7"/>
      <c r="M37" s="7"/>
      <c r="N37" s="7">
        <f>COUNTIF($C37:$K37,N$12)</f>
        <v>0</v>
      </c>
      <c r="O37" s="4"/>
    </row>
    <row r="38" spans="1:15">
      <c r="A38" s="20">
        <v>25</v>
      </c>
      <c r="B38" s="23"/>
      <c r="C38" s="8"/>
      <c r="D38" s="8"/>
      <c r="E38" s="9"/>
      <c r="F38" s="9"/>
      <c r="G38" s="9"/>
      <c r="H38" s="9"/>
      <c r="I38" s="9"/>
      <c r="J38" s="9"/>
      <c r="K38" s="9"/>
      <c r="L38" s="10"/>
      <c r="M38" s="10"/>
      <c r="N38" s="10">
        <f>COUNTIF($C38:$K38,N$12)</f>
        <v>0</v>
      </c>
      <c r="O38" s="4"/>
    </row>
    <row r="39" spans="1:15">
      <c r="A39" s="20">
        <v>26</v>
      </c>
      <c r="B39" s="24"/>
      <c r="C39" s="11"/>
      <c r="D39" s="11"/>
      <c r="E39" s="9"/>
      <c r="F39" s="9"/>
      <c r="G39" s="9"/>
      <c r="H39" s="9"/>
      <c r="I39" s="9"/>
      <c r="J39" s="9"/>
      <c r="K39" s="9"/>
      <c r="L39" s="10"/>
      <c r="M39" s="10"/>
      <c r="N39" s="10">
        <f>COUNTIF($C39:$K39,N$12)</f>
        <v>0</v>
      </c>
      <c r="O39" s="4"/>
    </row>
    <row r="40" spans="1:15">
      <c r="A40" s="20">
        <v>27</v>
      </c>
      <c r="B40" s="24"/>
      <c r="C40" s="11"/>
      <c r="D40" s="11"/>
      <c r="E40" s="9"/>
      <c r="F40" s="9"/>
      <c r="G40" s="9"/>
      <c r="H40" s="9"/>
      <c r="I40" s="9"/>
      <c r="J40" s="9"/>
      <c r="K40" s="9"/>
      <c r="L40" s="10"/>
      <c r="M40" s="10"/>
      <c r="N40" s="10">
        <f>COUNTIF($C40:$K40,N$12)</f>
        <v>0</v>
      </c>
      <c r="O40" s="4"/>
    </row>
    <row r="41" spans="1:15">
      <c r="A41" s="20">
        <v>28</v>
      </c>
      <c r="B41" s="24"/>
      <c r="C41" s="11"/>
      <c r="D41" s="11"/>
      <c r="E41" s="9"/>
      <c r="F41" s="9"/>
      <c r="G41" s="9"/>
      <c r="H41" s="9"/>
      <c r="I41" s="9"/>
      <c r="J41" s="9"/>
      <c r="K41" s="9"/>
      <c r="L41" s="10"/>
      <c r="M41" s="10"/>
      <c r="N41" s="10">
        <f>COUNTIF($C41:$K41,N$12)</f>
        <v>0</v>
      </c>
      <c r="O41" s="4"/>
    </row>
    <row r="42" spans="1:15">
      <c r="A42" s="20">
        <v>29</v>
      </c>
      <c r="B42" s="24"/>
      <c r="C42" s="11"/>
      <c r="D42" s="11"/>
      <c r="E42" s="9"/>
      <c r="F42" s="9"/>
      <c r="G42" s="9"/>
      <c r="H42" s="9"/>
      <c r="I42" s="9"/>
      <c r="J42" s="9"/>
      <c r="K42" s="9"/>
      <c r="L42" s="10"/>
      <c r="M42" s="10"/>
      <c r="N42" s="10">
        <f>COUNTIF($C42:$K42,N$12)</f>
        <v>0</v>
      </c>
      <c r="O42" s="4"/>
    </row>
    <row r="43" spans="1:15">
      <c r="A43" s="20">
        <v>30</v>
      </c>
      <c r="B43" s="24"/>
      <c r="C43" s="11"/>
      <c r="D43" s="11"/>
      <c r="E43" s="9"/>
      <c r="F43" s="9"/>
      <c r="G43" s="9"/>
      <c r="H43" s="9"/>
      <c r="I43" s="9"/>
      <c r="J43" s="9"/>
      <c r="K43" s="9"/>
      <c r="L43" s="10"/>
      <c r="M43" s="10"/>
      <c r="N43" s="10">
        <f>COUNTIF($C43:$K43,N$12)</f>
        <v>0</v>
      </c>
      <c r="O43" s="4"/>
    </row>
    <row r="44" spans="1:15">
      <c r="A44" s="20">
        <v>31</v>
      </c>
      <c r="B44" s="24"/>
      <c r="C44" s="11"/>
      <c r="D44" s="11"/>
      <c r="E44" s="9"/>
      <c r="F44" s="9"/>
      <c r="G44" s="9"/>
      <c r="H44" s="9"/>
      <c r="I44" s="9"/>
      <c r="J44" s="9"/>
      <c r="K44" s="9"/>
      <c r="L44" s="10"/>
      <c r="M44" s="10"/>
      <c r="N44" s="10">
        <f>COUNTIF($C44:$K44,N$12)</f>
        <v>0</v>
      </c>
      <c r="O44" s="4"/>
    </row>
    <row r="45" spans="1:15">
      <c r="A45" s="20">
        <v>32</v>
      </c>
      <c r="B45" s="24"/>
      <c r="C45" s="11"/>
      <c r="D45" s="11"/>
      <c r="E45" s="9"/>
      <c r="F45" s="9"/>
      <c r="G45" s="9"/>
      <c r="H45" s="9"/>
      <c r="I45" s="9"/>
      <c r="J45" s="9"/>
      <c r="K45" s="9"/>
      <c r="L45" s="10"/>
      <c r="M45" s="10"/>
      <c r="N45" s="10">
        <f>COUNTIF($C45:$K45,N$12)</f>
        <v>0</v>
      </c>
      <c r="O45" s="4"/>
    </row>
    <row r="46" spans="1:15">
      <c r="A46" s="20">
        <v>33</v>
      </c>
      <c r="B46" s="24"/>
      <c r="C46" s="11"/>
      <c r="D46" s="11"/>
      <c r="E46" s="9"/>
      <c r="F46" s="9"/>
      <c r="G46" s="9"/>
      <c r="H46" s="9"/>
      <c r="I46" s="9"/>
      <c r="J46" s="9"/>
      <c r="K46" s="9"/>
      <c r="L46" s="10"/>
      <c r="M46" s="10"/>
      <c r="N46" s="10">
        <f>COUNTIF($C46:$K46,N$12)</f>
        <v>0</v>
      </c>
      <c r="O46" s="4"/>
    </row>
    <row r="47" spans="1:15">
      <c r="A47" s="20">
        <v>34</v>
      </c>
      <c r="B47" s="24"/>
      <c r="C47" s="11"/>
      <c r="D47" s="11"/>
      <c r="E47" s="9"/>
      <c r="F47" s="9"/>
      <c r="G47" s="9"/>
      <c r="H47" s="9"/>
      <c r="I47" s="9"/>
      <c r="J47" s="9"/>
      <c r="K47" s="9"/>
      <c r="L47" s="10"/>
      <c r="M47" s="10"/>
      <c r="N47" s="10">
        <f>COUNTIF($C47:$K47,N$12)</f>
        <v>0</v>
      </c>
      <c r="O47" s="4"/>
    </row>
    <row r="48" spans="1:15">
      <c r="A48" s="20">
        <v>35</v>
      </c>
      <c r="B48" s="24"/>
      <c r="C48" s="11"/>
      <c r="D48" s="11"/>
      <c r="E48" s="9"/>
      <c r="F48" s="9"/>
      <c r="G48" s="9"/>
      <c r="H48" s="9"/>
      <c r="I48" s="9"/>
      <c r="J48" s="9"/>
      <c r="K48" s="9"/>
      <c r="L48" s="10"/>
      <c r="M48" s="10"/>
      <c r="N48" s="10">
        <f>COUNTIF($C48:$K48,N$12)</f>
        <v>0</v>
      </c>
      <c r="O48" s="4"/>
    </row>
    <row r="49" spans="1:15">
      <c r="A49" s="20">
        <v>36</v>
      </c>
      <c r="B49" s="24"/>
      <c r="C49" s="11"/>
      <c r="D49" s="11"/>
      <c r="E49" s="9"/>
      <c r="F49" s="9"/>
      <c r="G49" s="9"/>
      <c r="H49" s="9"/>
      <c r="I49" s="9"/>
      <c r="J49" s="9"/>
      <c r="K49" s="9"/>
      <c r="L49" s="10"/>
      <c r="M49" s="10"/>
      <c r="N49" s="10">
        <f>COUNTIF($C49:$K49,N$12)</f>
        <v>0</v>
      </c>
      <c r="O49" s="4"/>
    </row>
    <row r="50" spans="1:15">
      <c r="A50" s="20">
        <v>37</v>
      </c>
      <c r="B50" s="24"/>
      <c r="C50" s="11"/>
      <c r="D50" s="11"/>
      <c r="E50" s="9"/>
      <c r="F50" s="9"/>
      <c r="G50" s="9"/>
      <c r="H50" s="9"/>
      <c r="I50" s="9"/>
      <c r="J50" s="9"/>
      <c r="K50" s="9"/>
      <c r="L50" s="10"/>
      <c r="M50" s="10"/>
      <c r="N50" s="10">
        <f>COUNTIF($C50:$K50,N$12)</f>
        <v>0</v>
      </c>
      <c r="O50" s="4"/>
    </row>
    <row r="51" spans="1:15">
      <c r="A51" s="20">
        <v>38</v>
      </c>
      <c r="B51" s="24"/>
      <c r="C51" s="11"/>
      <c r="D51" s="11"/>
      <c r="E51" s="9"/>
      <c r="F51" s="9"/>
      <c r="G51" s="9"/>
      <c r="H51" s="9"/>
      <c r="I51" s="9"/>
      <c r="J51" s="9"/>
      <c r="K51" s="9"/>
      <c r="L51" s="10"/>
      <c r="M51" s="10"/>
      <c r="N51" s="10">
        <f>COUNTIF($C51:$K51,N$12)</f>
        <v>0</v>
      </c>
      <c r="O51" s="4"/>
    </row>
    <row r="52" spans="1:15">
      <c r="A52" s="20">
        <v>39</v>
      </c>
      <c r="B52" s="24"/>
      <c r="C52" s="11"/>
      <c r="D52" s="11"/>
      <c r="E52" s="9"/>
      <c r="F52" s="9"/>
      <c r="G52" s="9"/>
      <c r="H52" s="9"/>
      <c r="I52" s="9"/>
      <c r="J52" s="9"/>
      <c r="K52" s="9"/>
      <c r="L52" s="10"/>
      <c r="M52" s="10"/>
      <c r="N52" s="10">
        <f>COUNTIF($C52:$K52,N$12)</f>
        <v>0</v>
      </c>
      <c r="O52" s="4"/>
    </row>
    <row r="53" spans="1:15">
      <c r="A53" s="20">
        <v>40</v>
      </c>
      <c r="B53" s="24"/>
      <c r="C53" s="11"/>
      <c r="D53" s="11"/>
      <c r="E53" s="9"/>
      <c r="F53" s="9"/>
      <c r="G53" s="9"/>
      <c r="H53" s="9"/>
      <c r="I53" s="9"/>
      <c r="J53" s="9"/>
      <c r="K53" s="9"/>
      <c r="L53" s="10"/>
      <c r="M53" s="10"/>
      <c r="N53" s="10">
        <f>COUNTIF($C53:$K53,N$12)</f>
        <v>0</v>
      </c>
      <c r="O53" s="4"/>
    </row>
    <row r="54" spans="1:15">
      <c r="A54" s="20">
        <v>41</v>
      </c>
      <c r="B54" s="24"/>
      <c r="C54" s="11"/>
      <c r="D54" s="11"/>
      <c r="E54" s="9"/>
      <c r="F54" s="9"/>
      <c r="G54" s="9"/>
      <c r="H54" s="9"/>
      <c r="I54" s="9"/>
      <c r="J54" s="9"/>
      <c r="K54" s="9"/>
      <c r="L54" s="10"/>
      <c r="M54" s="10"/>
      <c r="N54" s="10">
        <f>COUNTIF($C54:$K54,N$12)</f>
        <v>0</v>
      </c>
      <c r="O54" s="4"/>
    </row>
    <row r="55" spans="1:15">
      <c r="A55" s="20">
        <v>42</v>
      </c>
      <c r="B55" s="24"/>
      <c r="C55" s="11"/>
      <c r="D55" s="11"/>
      <c r="E55" s="9"/>
      <c r="F55" s="9"/>
      <c r="G55" s="9"/>
      <c r="H55" s="9"/>
      <c r="I55" s="9"/>
      <c r="J55" s="9"/>
      <c r="K55" s="9"/>
      <c r="L55" s="10"/>
      <c r="M55" s="10"/>
      <c r="N55" s="10">
        <f>COUNTIF($C55:$K55,N$12)</f>
        <v>0</v>
      </c>
      <c r="O55" s="4"/>
    </row>
    <row r="56" spans="1:15">
      <c r="A56" s="20">
        <v>43</v>
      </c>
      <c r="B56" s="24"/>
      <c r="C56" s="11"/>
      <c r="D56" s="11"/>
      <c r="E56" s="9"/>
      <c r="F56" s="9"/>
      <c r="G56" s="9"/>
      <c r="H56" s="9"/>
      <c r="I56" s="9"/>
      <c r="J56" s="9"/>
      <c r="K56" s="9"/>
      <c r="L56" s="10"/>
      <c r="M56" s="10"/>
      <c r="N56" s="10">
        <f>COUNTIF($C56:$K56,N$12)</f>
        <v>0</v>
      </c>
      <c r="O56" s="4"/>
    </row>
    <row r="57" spans="1:15">
      <c r="A57" s="20">
        <v>44</v>
      </c>
      <c r="B57" s="24"/>
      <c r="C57" s="11"/>
      <c r="D57" s="11"/>
      <c r="E57" s="9"/>
      <c r="F57" s="9"/>
      <c r="G57" s="9"/>
      <c r="H57" s="9"/>
      <c r="I57" s="9"/>
      <c r="J57" s="9"/>
      <c r="K57" s="9"/>
      <c r="L57" s="10"/>
      <c r="M57" s="10"/>
      <c r="N57" s="10">
        <f>COUNTIF($C57:$K57,N$12)</f>
        <v>0</v>
      </c>
      <c r="O57" s="4"/>
    </row>
    <row r="58" spans="1:15">
      <c r="A58" s="20">
        <v>45</v>
      </c>
      <c r="B58" s="24"/>
      <c r="C58" s="11"/>
      <c r="D58" s="11"/>
      <c r="E58" s="9"/>
      <c r="F58" s="9"/>
      <c r="G58" s="9"/>
      <c r="H58" s="9"/>
      <c r="I58" s="9"/>
      <c r="J58" s="9"/>
      <c r="K58" s="9"/>
      <c r="L58" s="10"/>
      <c r="M58" s="10"/>
      <c r="N58" s="10">
        <f>COUNTIF($C58:$K58,N$12)</f>
        <v>0</v>
      </c>
      <c r="O58" s="4"/>
    </row>
    <row r="59" spans="1:15" ht="15.75" thickBot="1">
      <c r="A59" s="21">
        <v>46</v>
      </c>
      <c r="B59" s="25"/>
      <c r="C59" s="15"/>
      <c r="D59" s="15"/>
      <c r="E59" s="16"/>
      <c r="F59" s="16"/>
      <c r="G59" s="16"/>
      <c r="H59" s="16"/>
      <c r="I59" s="16"/>
      <c r="J59" s="16"/>
      <c r="K59" s="16"/>
      <c r="L59" s="17"/>
      <c r="M59" s="17"/>
      <c r="N59" s="17">
        <f>COUNTIF($C59:$K59,N$12)</f>
        <v>0</v>
      </c>
      <c r="O59" s="18"/>
    </row>
  </sheetData>
  <mergeCells count="5">
    <mergeCell ref="A2:O2"/>
    <mergeCell ref="A3:O3"/>
    <mergeCell ref="A4:O4"/>
    <mergeCell ref="A5:O5"/>
    <mergeCell ref="A7:O7"/>
  </mergeCells>
  <conditionalFormatting sqref="A14:N34 D35:N35 A36:N46 D58:N58 A59:N59 B47:N57">
    <cfRule type="expression" dxfId="3" priority="5">
      <formula>ISEVEN(ROW())</formula>
    </cfRule>
  </conditionalFormatting>
  <conditionalFormatting sqref="A35:C35">
    <cfRule type="expression" dxfId="2" priority="4">
      <formula>ISEVEN(ROW())</formula>
    </cfRule>
  </conditionalFormatting>
  <conditionalFormatting sqref="A47:A59">
    <cfRule type="expression" dxfId="1" priority="2">
      <formula>ISEVEN(ROW())</formula>
    </cfRule>
  </conditionalFormatting>
  <conditionalFormatting sqref="B58:C58">
    <cfRule type="expression" dxfId="0" priority="1">
      <formula>ISEVEN(ROW())</formula>
    </cfRule>
  </conditionalFormatting>
  <pageMargins left="0.78740157480314965" right="0.78740157480314965" top="0.78740157480314965" bottom="0.78740157480314965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xr:uid="{538C8805-6D83-495D-A154-FDB4869E7694}">
          <x14:formula1>
            <xm:f>'https://d.docs.live.net/c0b41bd8fcef12d5/2019/[Chamada Curso FIC.xlsx]Códigos de frequência'!#REF!</xm:f>
          </x14:formula1>
          <xm:sqref>C14:M36 C37:M59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Frequência Mês AGO-OUT</vt:lpstr>
      <vt:lpstr>'Frequência Mês AGO-OUT'!Titulos_de_impressao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JOSE DE SOUZA MARTINS</dc:creator>
  <cp:lastModifiedBy>FERNANDA GOMES DA SILVEIRA</cp:lastModifiedBy>
  <cp:lastPrinted>2019-08-05T19:45:11Z</cp:lastPrinted>
  <dcterms:created xsi:type="dcterms:W3CDTF">2019-06-27T21:45:11Z</dcterms:created>
  <dcterms:modified xsi:type="dcterms:W3CDTF">2019-08-05T19:45:50Z</dcterms:modified>
</cp:coreProperties>
</file>